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torktatari\Desktop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/>
  <c r="C10" i="1"/>
  <c r="G9" i="1"/>
  <c r="E9" i="1"/>
  <c r="C9" i="1"/>
  <c r="G8" i="1"/>
  <c r="E8" i="1"/>
  <c r="C8" i="1"/>
  <c r="G7" i="1"/>
  <c r="E7" i="1"/>
  <c r="C7" i="1"/>
  <c r="G6" i="1"/>
  <c r="E6" i="1"/>
  <c r="C6" i="1"/>
  <c r="G5" i="1"/>
  <c r="E5" i="1"/>
  <c r="C5" i="1"/>
  <c r="G4" i="1"/>
  <c r="E4" i="1"/>
  <c r="C4" i="1"/>
</calcChain>
</file>

<file path=xl/sharedStrings.xml><?xml version="1.0" encoding="utf-8"?>
<sst xmlns="http://schemas.openxmlformats.org/spreadsheetml/2006/main" count="18" uniqueCount="13">
  <si>
    <t>گروه امتحاني</t>
  </si>
  <si>
    <t>زن</t>
  </si>
  <si>
    <t>مرد</t>
  </si>
  <si>
    <t>جمع</t>
  </si>
  <si>
    <t>تعداد</t>
  </si>
  <si>
    <t>درصد</t>
  </si>
  <si>
    <t>علوم انساني</t>
  </si>
  <si>
    <t>علوم پايه</t>
  </si>
  <si>
    <t>فني ومهندسي</t>
  </si>
  <si>
    <t>كشاورزي</t>
  </si>
  <si>
    <t>هنر</t>
  </si>
  <si>
    <t>دامپزشكي</t>
  </si>
  <si>
    <t>تعداد و درصد شركت كنندگان آزمون ورودي كارشناسی ارشد سال 1403 به تفكیک گروه امتحانی و 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</si>
</sst>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#0"/>
    <numFmt numFmtId="165" formatCode="###0.00"/>
  </numFmts>
  <fonts count="4" x14ac:knownFonts="1"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0"/>
      <name val="Arial"/>
      <family val="2"/>
    </font>
    <font>
      <b/>
      <sz val="9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2" xfId="3" applyNumberFormat="1" applyFont="1" applyFill="1" applyBorder="1" applyAlignment="1">
      <alignment horizontal="center" vertical="center"/>
    </xf>
    <xf numFmtId="2" fontId="3" fillId="0" borderId="2" xfId="1" applyNumberFormat="1" applyFont="1" applyFill="1" applyBorder="1" applyAlignment="1">
      <alignment horizontal="center" vertical="center"/>
    </xf>
    <xf numFmtId="165" fontId="3" fillId="0" borderId="2" xfId="3" applyNumberFormat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 wrapText="1"/>
    </xf>
  </cellXfs>
  <cellStyles count="4">
    <cellStyle name="Normal" xfId="0" builtinId="0"/>
    <cellStyle name="Normal_Sheet1" xfId="3"/>
    <cellStyle name="Normal_Sheet2" xfId="2"/>
    <cellStyle name="Normal_شركت كننده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rightToLeft="1" tabSelected="1" workbookViewId="0">
      <selection sqref="A1:G1"/>
    </sheetView>
  </sheetViews>
  <sheetFormatPr defaultRowHeight="14.25" x14ac:dyDescent="0.2"/>
  <sheetData>
    <row r="1" spans="1:7" ht="21" x14ac:dyDescent="0.2">
      <c r="A1" s="1" t="s">
        <v>12</v>
      </c>
      <c r="B1" s="1"/>
      <c r="C1" s="1"/>
      <c r="D1" s="1"/>
      <c r="E1" s="1"/>
      <c r="F1" s="1"/>
      <c r="G1" s="1"/>
    </row>
    <row r="2" spans="1:7" ht="15" x14ac:dyDescent="0.2">
      <c r="A2" s="2" t="s">
        <v>0</v>
      </c>
      <c r="B2" s="2" t="s">
        <v>1</v>
      </c>
      <c r="C2" s="2"/>
      <c r="D2" s="2" t="s">
        <v>2</v>
      </c>
      <c r="E2" s="2"/>
      <c r="F2" s="2" t="s">
        <v>3</v>
      </c>
      <c r="G2" s="2"/>
    </row>
    <row r="3" spans="1:7" ht="15" x14ac:dyDescent="0.2">
      <c r="A3" s="2"/>
      <c r="B3" s="3" t="s">
        <v>4</v>
      </c>
      <c r="C3" s="4" t="s">
        <v>5</v>
      </c>
      <c r="D3" s="3" t="s">
        <v>4</v>
      </c>
      <c r="E3" s="4" t="s">
        <v>5</v>
      </c>
      <c r="F3" s="3" t="s">
        <v>4</v>
      </c>
      <c r="G3" s="4" t="s">
        <v>5</v>
      </c>
    </row>
    <row r="4" spans="1:7" ht="15" x14ac:dyDescent="0.2">
      <c r="A4" s="5" t="s">
        <v>6</v>
      </c>
      <c r="B4" s="6">
        <v>153199</v>
      </c>
      <c r="C4" s="7">
        <f>B4/F4*100</f>
        <v>59.237333683913405</v>
      </c>
      <c r="D4" s="6">
        <v>105420</v>
      </c>
      <c r="E4" s="7">
        <f>D4/F4*100</f>
        <v>40.762666316086602</v>
      </c>
      <c r="F4" s="6">
        <v>258619</v>
      </c>
      <c r="G4" s="8">
        <f>F4/385606*100</f>
        <v>67.068199146278843</v>
      </c>
    </row>
    <row r="5" spans="1:7" ht="15" x14ac:dyDescent="0.2">
      <c r="A5" s="5" t="s">
        <v>7</v>
      </c>
      <c r="B5" s="6">
        <v>14786</v>
      </c>
      <c r="C5" s="7">
        <f t="shared" ref="C5:C10" si="0">B5/F5*100</f>
        <v>66.000089273757979</v>
      </c>
      <c r="D5" s="6">
        <v>7617</v>
      </c>
      <c r="E5" s="7">
        <f t="shared" ref="E5:E10" si="1">D5/F5*100</f>
        <v>33.999910726242021</v>
      </c>
      <c r="F5" s="6">
        <v>22403</v>
      </c>
      <c r="G5" s="8">
        <f t="shared" ref="G5:G10" si="2">F5/385606*100</f>
        <v>5.8098162372992119</v>
      </c>
    </row>
    <row r="6" spans="1:7" ht="15" x14ac:dyDescent="0.2">
      <c r="A6" s="5" t="s">
        <v>8</v>
      </c>
      <c r="B6" s="6">
        <v>19421</v>
      </c>
      <c r="C6" s="7">
        <f t="shared" si="0"/>
        <v>26.678297182576205</v>
      </c>
      <c r="D6" s="6">
        <v>53376</v>
      </c>
      <c r="E6" s="7">
        <f t="shared" si="1"/>
        <v>73.321702817423798</v>
      </c>
      <c r="F6" s="6">
        <v>72797</v>
      </c>
      <c r="G6" s="8">
        <f t="shared" si="2"/>
        <v>18.878596287402168</v>
      </c>
    </row>
    <row r="7" spans="1:7" ht="15" x14ac:dyDescent="0.2">
      <c r="A7" s="9" t="s">
        <v>9</v>
      </c>
      <c r="B7" s="6">
        <v>4103</v>
      </c>
      <c r="C7" s="7">
        <f t="shared" si="0"/>
        <v>51.949860724233986</v>
      </c>
      <c r="D7" s="6">
        <v>3795</v>
      </c>
      <c r="E7" s="7">
        <f t="shared" si="1"/>
        <v>48.050139275766021</v>
      </c>
      <c r="F7" s="6">
        <v>7898</v>
      </c>
      <c r="G7" s="8">
        <f t="shared" si="2"/>
        <v>2.0482046441186079</v>
      </c>
    </row>
    <row r="8" spans="1:7" ht="15" x14ac:dyDescent="0.2">
      <c r="A8" s="5" t="s">
        <v>10</v>
      </c>
      <c r="B8" s="6">
        <v>14508</v>
      </c>
      <c r="C8" s="7">
        <f t="shared" si="0"/>
        <v>64.237325658622979</v>
      </c>
      <c r="D8" s="6">
        <v>8077</v>
      </c>
      <c r="E8" s="7">
        <f t="shared" si="1"/>
        <v>35.762674341377021</v>
      </c>
      <c r="F8" s="6">
        <v>22585</v>
      </c>
      <c r="G8" s="8">
        <f t="shared" si="2"/>
        <v>5.8570146730081998</v>
      </c>
    </row>
    <row r="9" spans="1:7" ht="15" x14ac:dyDescent="0.2">
      <c r="A9" s="5" t="s">
        <v>11</v>
      </c>
      <c r="B9" s="6">
        <v>805</v>
      </c>
      <c r="C9" s="7">
        <f t="shared" si="0"/>
        <v>61.733128834355831</v>
      </c>
      <c r="D9" s="6">
        <v>499</v>
      </c>
      <c r="E9" s="7">
        <f t="shared" si="1"/>
        <v>38.266871165644176</v>
      </c>
      <c r="F9" s="6">
        <v>1304</v>
      </c>
      <c r="G9" s="8">
        <f t="shared" si="2"/>
        <v>0.3381690118929685</v>
      </c>
    </row>
    <row r="10" spans="1:7" ht="15" x14ac:dyDescent="0.2">
      <c r="A10" s="5" t="s">
        <v>3</v>
      </c>
      <c r="B10" s="6">
        <v>206822</v>
      </c>
      <c r="C10" s="7">
        <f t="shared" si="0"/>
        <v>53.635576209913751</v>
      </c>
      <c r="D10" s="6">
        <v>178784</v>
      </c>
      <c r="E10" s="7">
        <f t="shared" si="1"/>
        <v>46.364423790086256</v>
      </c>
      <c r="F10" s="6">
        <v>385606</v>
      </c>
      <c r="G10" s="8">
        <f t="shared" si="2"/>
        <v>100</v>
      </c>
    </row>
  </sheetData>
  <mergeCells count="5">
    <mergeCell ref="A1:G1"/>
    <mergeCell ref="A2:A3"/>
    <mergeCell ref="B2:C2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محمدرضا ترك تتاري</dc:creator>
  <cp:lastModifiedBy>محمدرضا ترك تتاري</cp:lastModifiedBy>
  <dcterms:created xsi:type="dcterms:W3CDTF">2025-10-12T11:44:12Z</dcterms:created>
  <dcterms:modified xsi:type="dcterms:W3CDTF">2025-10-12T11:45:02Z</dcterms:modified>
</cp:coreProperties>
</file>